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7" i="1"/>
  <c r="H24" i="1"/>
  <c r="H16" i="1"/>
  <c r="H31" i="1" l="1"/>
  <c r="H21" i="1" l="1"/>
  <c r="H28" i="1" l="1"/>
  <c r="H20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<sst xmlns="http://schemas.openxmlformats.org/spreadsheetml/2006/main" count="48" uniqueCount="28">
  <si>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</si>
  <si>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</si>
  <si>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</si>
  <si>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</si>
  <si>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</si>
  <si>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</si>
  <si>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</si>
  <si>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</si>
  <si>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</si>
  <si>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</si>
  <si>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</si>
  <si>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</si>
  <si>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</si>
  <si>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</si>
  <si>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</si>
  <si>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</si>
  <si>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</si>
  <si>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</si>
  <si>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</si>
  <si>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</si>
  <si>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</si>
  <si>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</si>
  <si>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</si>
  <si>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</si>
  <si>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</si>
  <si>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Dana:05.06.2020.</t>
  </si>
  <si>
    <t>Primljena i neutrošena participacija od 05.06.2020.</t>
  </si>
  <si>
    <t>Dana 05.06.2020.godine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</si>
</sst>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4" zoomScaleNormal="100" workbookViewId="0">
      <selection activeCell="H27" sqref="H27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43987</v>
      </c>
      <c r="H12" s="23">
        <v>2798254.47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43987</v>
      </c>
      <c r="H13" s="3">
        <f>H14+H25-H32-H42</f>
        <v>2793549.7999999989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43987</v>
      </c>
      <c r="H14" s="4">
        <f>H15+H16+H17+H18+H19+H20+H21+H22+H23+H24</f>
        <v>2537903.2799999989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1047757.33-2500-8673.16+1066750-1028712.39-750-83300+1066750-115029.37+194283.49+80000-1034021.11</f>
        <v>1182554.7899999996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</f>
        <v>1038303.1799999992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864398.85-3505-804069.37-35029.72+4-1600-19614.27+19562.7+319357-163720.27-20908.61</f>
        <v>154875.31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</f>
        <v>162170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43987</v>
      </c>
      <c r="H25" s="4">
        <f>H26+H27+H28+H29+H30+H31</f>
        <v>255646.52000000002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2795+5590+18015+3300+5800+2900</f>
        <v>38400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43987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43987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43987</v>
      </c>
      <c r="H48" s="6">
        <f>4704.74+74831.41+51.32-74882.73+11625+7579.62+5223.56-4667.48-3.59-19757.18</f>
        <v>4704.6700000000201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2798254.4699999988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2020-06-08T06:32:28Z</dcterms:modified>
</cp:coreProperties>
</file>